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<sst xmlns="http://schemas.openxmlformats.org/spreadsheetml/2006/main" count="64" uniqueCount="44">
  <si>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</si>
  <si>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</si>
  <si>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</si>
  <si>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</si>
  <si>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</si>
  <si>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</si>
  <si>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</si>
  <si>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</si>
  <si>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</si>
  <si>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</si>
  <si>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</si>
  <si>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</si>
  <si>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</si>
  <si>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</si>
  <si>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</si>
  <si>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</si>
  <si>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“金紫薇”共赢B系列1号人民币理财产品(新客理财)</t>
  </si>
  <si>
    <t>B20001</t>
  </si>
  <si>
    <t>C1315820000033</t>
  </si>
  <si>
    <t>名单制销售</t>
  </si>
  <si>
    <t>“金紫薇”共赢B系列2号人民币理财产品(贵宾理财)</t>
  </si>
  <si>
    <t>B20002</t>
  </si>
  <si>
    <t>C1315820000034</t>
  </si>
  <si>
    <t>20万</t>
  </si>
  <si>
    <t>购买起始日</t>
  </si>
  <si>
    <t>购买结束日</t>
  </si>
  <si>
    <t>确认日</t>
  </si>
  <si>
    <t>下周期确认日</t>
  </si>
  <si>
    <t>周期期限（天）</t>
  </si>
  <si>
    <t>C21001</t>
  </si>
  <si>
    <t>C1315821000033</t>
  </si>
  <si>
    <t>2.50%-3.00%</t>
  </si>
  <si>
    <t>具体解释权归泰安银行所有</t>
  </si>
  <si>
    <t>3.00%-3.50%</t>
  </si>
  <si>
    <t>3.4%-3.9%</t>
  </si>
  <si>
    <t>“金紫薇”共赢C系列1号人民币理财产品(周周盈)</t>
  </si>
  <si>
    <t>B20009</t>
  </si>
  <si>
    <t>“金紫薇”共赢B系列9号人民币理财产品</t>
  </si>
  <si>
    <t>C1315820000051</t>
  </si>
  <si>
    <t>3.5%-4.00%</t>
  </si>
  <si>
    <t>C21003</t>
  </si>
  <si>
    <t>“金紫薇”共赢C系列3号人民币理财产品(月月盈-28)</t>
  </si>
  <si>
    <t>C1315821000035</t>
  </si>
  <si>
    <t>“金紫薇”理财产品发售计划表（2022.9.17-2022.9.27）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</si>
</sst>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9.50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ht="27" customHeight="1">
      <c r="A3" s="3" t="s">
        <v>37</v>
      </c>
      <c r="B3" s="18" t="s">
        <v>36</v>
      </c>
      <c r="C3" s="4" t="s">
        <v>38</v>
      </c>
      <c r="D3" s="5" t="s">
        <v>13</v>
      </c>
      <c r="E3" s="6" t="s">
        <v>14</v>
      </c>
      <c r="F3" s="13">
        <v>44821</v>
      </c>
      <c r="G3" s="13">
        <v>44825</v>
      </c>
      <c r="H3" s="13">
        <v>44826</v>
      </c>
      <c r="I3" s="13">
        <v>45190</v>
      </c>
      <c r="J3" s="9">
        <f>I3-H3</f>
        <v>364</v>
      </c>
      <c r="K3" s="15" t="s">
        <v>39</v>
      </c>
      <c r="L3" s="9" t="s">
        <v>15</v>
      </c>
      <c r="M3" s="3"/>
    </row>
    <row r="4" spans="1:13" ht="27" customHeight="1">
      <c r="A4" s="3" t="s">
        <v>20</v>
      </c>
      <c r="B4" s="18" t="s">
        <v>21</v>
      </c>
      <c r="C4" s="4" t="s">
        <v>22</v>
      </c>
      <c r="D4" s="5" t="s">
        <v>13</v>
      </c>
      <c r="E4" s="6" t="s">
        <v>14</v>
      </c>
      <c r="F4" s="13">
        <v>44824</v>
      </c>
      <c r="G4" s="13">
        <v>44829</v>
      </c>
      <c r="H4" s="13">
        <v>44830</v>
      </c>
      <c r="I4" s="13">
        <v>44921</v>
      </c>
      <c r="J4" s="9">
        <f>I4-H4</f>
        <v>91</v>
      </c>
      <c r="K4" s="10" t="s">
        <v>34</v>
      </c>
      <c r="L4" s="9" t="s">
        <v>23</v>
      </c>
      <c r="M4" s="3" t="s">
        <v>19</v>
      </c>
    </row>
    <row r="5" spans="1:13" ht="27" customHeight="1">
      <c r="A5" s="3" t="s">
        <v>16</v>
      </c>
      <c r="B5" s="18" t="s">
        <v>17</v>
      </c>
      <c r="C5" s="4" t="s">
        <v>18</v>
      </c>
      <c r="D5" s="5" t="s">
        <v>13</v>
      </c>
      <c r="E5" s="6" t="s">
        <v>14</v>
      </c>
      <c r="F5" s="13">
        <v>44825</v>
      </c>
      <c r="G5" s="13">
        <v>44830</v>
      </c>
      <c r="H5" s="13">
        <v>44831</v>
      </c>
      <c r="I5" s="13">
        <v>44887</v>
      </c>
      <c r="J5" s="9">
        <f>I5-H5</f>
        <v>56</v>
      </c>
      <c r="K5" s="10">
        <v>0.0405</v>
      </c>
      <c r="L5" s="9" t="s">
        <v>15</v>
      </c>
      <c r="M5" s="3" t="s">
        <v>19</v>
      </c>
    </row>
    <row r="6" spans="1:13" s="1" customFormat="1" ht="24" customHeight="1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24</v>
      </c>
      <c r="G6" s="16" t="s">
        <v>25</v>
      </c>
      <c r="H6" s="16" t="s">
        <v>26</v>
      </c>
      <c r="I6" s="16" t="s">
        <v>27</v>
      </c>
      <c r="J6" s="16" t="s">
        <v>28</v>
      </c>
      <c r="K6" s="17" t="s">
        <v>10</v>
      </c>
      <c r="L6" s="16" t="s">
        <v>11</v>
      </c>
      <c r="M6" s="16" t="s">
        <v>12</v>
      </c>
    </row>
    <row r="7" spans="1:13" s="1" customFormat="1" ht="28.5" customHeight="1">
      <c r="A7" s="3" t="s">
        <v>35</v>
      </c>
      <c r="B7" s="7" t="s">
        <v>29</v>
      </c>
      <c r="C7" s="4" t="s">
        <v>30</v>
      </c>
      <c r="D7" s="5" t="s">
        <v>13</v>
      </c>
      <c r="E7" s="6" t="s">
        <v>14</v>
      </c>
      <c r="F7" s="13">
        <v>44825</v>
      </c>
      <c r="G7" s="13">
        <v>44831</v>
      </c>
      <c r="H7" s="13">
        <v>44832</v>
      </c>
      <c r="I7" s="13">
        <v>44846</v>
      </c>
      <c r="J7" s="9">
        <f>I7-H7</f>
        <v>14</v>
      </c>
      <c r="K7" s="10" t="s">
        <v>31</v>
      </c>
      <c r="L7" s="9" t="s">
        <v>15</v>
      </c>
      <c r="M7" s="3"/>
    </row>
    <row r="8" spans="1:13" s="1" customFormat="1" ht="28.5" customHeight="1">
      <c r="A8" s="3" t="s">
        <v>41</v>
      </c>
      <c r="B8" s="7" t="s">
        <v>40</v>
      </c>
      <c r="C8" s="12" t="s">
        <v>42</v>
      </c>
      <c r="D8" s="5" t="s">
        <v>13</v>
      </c>
      <c r="E8" s="6" t="s">
        <v>14</v>
      </c>
      <c r="F8" s="13">
        <v>44825</v>
      </c>
      <c r="G8" s="13">
        <v>44831</v>
      </c>
      <c r="H8" s="13">
        <v>44832</v>
      </c>
      <c r="I8" s="13">
        <v>44862</v>
      </c>
      <c r="J8" s="11">
        <f>I8-H8</f>
        <v>30</v>
      </c>
      <c r="K8" s="14" t="s">
        <v>33</v>
      </c>
      <c r="L8" s="9" t="s">
        <v>15</v>
      </c>
      <c r="M8" s="3"/>
    </row>
    <row r="9" spans="1:13" ht="14.25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20" ht="14.25">
      <c r="M20" s="3"/>
    </row>
  </sheetData>
  <sheetProtection/>
  <mergeCells count="2">
    <mergeCell ref="A1:M1"/>
    <mergeCell ref="A9:M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2022-09-16T07:25:36Z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