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<sst xmlns="http://schemas.openxmlformats.org/spreadsheetml/2006/main" count="83" uniqueCount="62">
  <si>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</si>
  <si>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</si>
  <si>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</si>
  <si>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</si>
  <si>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</si>
  <si>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</si>
  <si>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</si>
  <si>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</si>
  <si>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</si>
  <si>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</si>
  <si>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</si>
  <si>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</si>
  <si>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</si>
  <si>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</si>
  <si>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</si>
  <si>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</si>
  <si>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</si>
  <si>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</si>
  <si>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</si>
  <si>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</si>
  <si>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</si>
  <si>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</si>
  <si>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</si>
  <si>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</si>
  <si>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</si>
  <si>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</si>
  <si>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</si>
  <si>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</si>
  <si>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</si>
  <si>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</si>
  <si>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“金紫薇”共赢B系列2号人民币理财产品(贵宾理财)</t>
  </si>
  <si>
    <t>C1315820000034</t>
  </si>
  <si>
    <t>B20002</t>
  </si>
  <si>
    <t>B20001</t>
  </si>
  <si>
    <t>B20006</t>
  </si>
  <si>
    <t>B20003</t>
  </si>
  <si>
    <t>C1315820000048</t>
  </si>
  <si>
    <t>C1315820000035</t>
  </si>
  <si>
    <t>“金紫薇”共赢B系列6号人民币理财产品</t>
  </si>
  <si>
    <t>“金紫薇”共赢B系列3号人民币理财产品(济南分行专属)</t>
  </si>
  <si>
    <t>“金紫薇”理财产品到期（周期兑付）情况表(2023.1.16-2023.1.19)</t>
  </si>
  <si>
    <t>B20009</t>
  </si>
  <si>
    <t>A21007</t>
  </si>
  <si>
    <t>A21009</t>
  </si>
  <si>
    <t>A21011</t>
  </si>
  <si>
    <t>A21014</t>
  </si>
  <si>
    <t>A21016</t>
  </si>
  <si>
    <t>C1315820000051</t>
  </si>
  <si>
    <t>C1315821000009</t>
  </si>
  <si>
    <t>C1315821000011</t>
  </si>
  <si>
    <t>C1315821000013</t>
  </si>
  <si>
    <t>C1315821000016</t>
  </si>
  <si>
    <t>C1315821000018</t>
  </si>
  <si>
    <t>“金紫薇”共赢B系列9号人民币理财产品</t>
  </si>
  <si>
    <t>“金紫薇”共赢A系列2021年7号人民币理财产品</t>
  </si>
  <si>
    <t>“金紫薇”共赢A系列2021年9号人民币理财产品</t>
  </si>
  <si>
    <t>“金紫薇”共赢A系列2021年11号人民币理财产品</t>
  </si>
  <si>
    <t>(端午节专享)“金紫薇”共赢A系列2021年14号人民币理财产品</t>
  </si>
  <si>
    <t>“金紫薇”共赢A系列2021年16号人民币理财产品</t>
  </si>
  <si>
    <t>C21004</t>
  </si>
  <si>
    <t>C1315821000036</t>
  </si>
  <si>
    <t>“金紫薇”共赢C系列4号人民币理财产品(月月盈-18)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</si>
</sst>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2" xfId="0" applyNumberFormat="1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12</xdr:row>
      <xdr:rowOff>9525</xdr:rowOff>
    </xdr:from>
    <xdr:to>
      <xdr:col>7</xdr:col>
      <xdr:colOff>28575</xdr:colOff>
      <xdr:row>12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36290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zoomScalePageLayoutView="0" workbookViewId="0" topLeftCell="A1">
      <selection activeCell="I18" sqref="I18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8" t="s">
        <v>6</v>
      </c>
      <c r="H2" s="25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2" t="s">
        <v>30</v>
      </c>
      <c r="B3" s="17" t="s">
        <v>32</v>
      </c>
      <c r="C3" s="13" t="s">
        <v>31</v>
      </c>
      <c r="D3" s="21" t="s">
        <v>14</v>
      </c>
      <c r="E3" s="22">
        <v>44851</v>
      </c>
      <c r="F3" s="22">
        <v>44942</v>
      </c>
      <c r="G3" s="24">
        <v>91</v>
      </c>
      <c r="H3" s="23">
        <v>1.10605834</v>
      </c>
      <c r="I3" s="18">
        <v>387641.62</v>
      </c>
      <c r="J3" s="18"/>
      <c r="K3" s="19"/>
      <c r="L3" s="15"/>
      <c r="M3" s="15"/>
    </row>
    <row r="4" spans="1:13" s="6" customFormat="1" ht="21" customHeight="1">
      <c r="A4" s="12" t="s">
        <v>15</v>
      </c>
      <c r="B4" s="17" t="s">
        <v>33</v>
      </c>
      <c r="C4" s="13" t="s">
        <v>17</v>
      </c>
      <c r="D4" s="21" t="s">
        <v>14</v>
      </c>
      <c r="E4" s="22">
        <v>44894</v>
      </c>
      <c r="F4" s="22">
        <v>44943</v>
      </c>
      <c r="G4" s="24">
        <v>49</v>
      </c>
      <c r="H4" s="23">
        <v>1.11648991</v>
      </c>
      <c r="I4" s="18">
        <v>44183.2</v>
      </c>
      <c r="J4" s="18"/>
      <c r="K4" s="19"/>
      <c r="L4" s="27"/>
      <c r="M4" s="27"/>
    </row>
    <row r="5" spans="1:13" s="6" customFormat="1" ht="21" customHeight="1">
      <c r="A5" s="12" t="s">
        <v>38</v>
      </c>
      <c r="B5" s="17" t="s">
        <v>34</v>
      </c>
      <c r="C5" s="13" t="s">
        <v>36</v>
      </c>
      <c r="D5" s="21" t="s">
        <v>14</v>
      </c>
      <c r="E5" s="22">
        <v>44880</v>
      </c>
      <c r="F5" s="22">
        <v>44943</v>
      </c>
      <c r="G5" s="24">
        <v>63</v>
      </c>
      <c r="H5" s="23">
        <v>1.10512695</v>
      </c>
      <c r="I5" s="18">
        <v>80260.87</v>
      </c>
      <c r="J5" s="18"/>
      <c r="K5" s="26"/>
      <c r="L5" s="27"/>
      <c r="M5" s="27"/>
    </row>
    <row r="6" spans="1:13" s="6" customFormat="1" ht="21" customHeight="1">
      <c r="A6" s="12" t="s">
        <v>39</v>
      </c>
      <c r="B6" s="17" t="s">
        <v>35</v>
      </c>
      <c r="C6" s="13" t="s">
        <v>37</v>
      </c>
      <c r="D6" s="21" t="s">
        <v>14</v>
      </c>
      <c r="E6" s="22">
        <v>44852</v>
      </c>
      <c r="F6" s="22">
        <v>44943</v>
      </c>
      <c r="G6" s="24">
        <v>91</v>
      </c>
      <c r="H6" s="23">
        <v>1.10601166</v>
      </c>
      <c r="I6" s="18">
        <v>113270.71</v>
      </c>
      <c r="J6" s="18"/>
      <c r="K6" s="19"/>
      <c r="L6" s="15"/>
      <c r="M6" s="15"/>
    </row>
    <row r="7" spans="1:13" s="6" customFormat="1" ht="21" customHeight="1">
      <c r="A7" s="12" t="s">
        <v>53</v>
      </c>
      <c r="B7" s="17" t="s">
        <v>41</v>
      </c>
      <c r="C7" s="13" t="s">
        <v>47</v>
      </c>
      <c r="D7" s="21" t="s">
        <v>14</v>
      </c>
      <c r="E7" s="22">
        <v>44581</v>
      </c>
      <c r="F7" s="22">
        <v>44945</v>
      </c>
      <c r="G7" s="24">
        <v>364</v>
      </c>
      <c r="H7" s="23">
        <v>1.09476534</v>
      </c>
      <c r="I7" s="18">
        <v>3133757.05</v>
      </c>
      <c r="J7" s="18"/>
      <c r="K7" s="19"/>
      <c r="L7" s="15"/>
      <c r="M7" s="15"/>
    </row>
    <row r="8" spans="1:13" s="6" customFormat="1" ht="21" customHeight="1">
      <c r="A8" s="12" t="s">
        <v>54</v>
      </c>
      <c r="B8" s="17" t="s">
        <v>42</v>
      </c>
      <c r="C8" s="13" t="s">
        <v>48</v>
      </c>
      <c r="D8" s="21" t="s">
        <v>14</v>
      </c>
      <c r="E8" s="22">
        <v>44341</v>
      </c>
      <c r="F8" s="22">
        <v>44944</v>
      </c>
      <c r="G8" s="24">
        <v>603</v>
      </c>
      <c r="H8" s="23">
        <v>1.07434247</v>
      </c>
      <c r="I8" s="18">
        <v>6001815.340000004</v>
      </c>
      <c r="J8" s="18">
        <v>0</v>
      </c>
      <c r="K8" s="18">
        <v>0</v>
      </c>
      <c r="L8" s="18">
        <v>2322.6</v>
      </c>
      <c r="M8" s="18">
        <v>2322.6</v>
      </c>
    </row>
    <row r="9" spans="1:13" s="6" customFormat="1" ht="21" customHeight="1">
      <c r="A9" s="12" t="s">
        <v>55</v>
      </c>
      <c r="B9" s="17" t="s">
        <v>43</v>
      </c>
      <c r="C9" s="13" t="s">
        <v>49</v>
      </c>
      <c r="D9" s="21" t="s">
        <v>14</v>
      </c>
      <c r="E9" s="22">
        <v>44348</v>
      </c>
      <c r="F9" s="22">
        <v>44944</v>
      </c>
      <c r="G9" s="24">
        <v>596</v>
      </c>
      <c r="H9" s="23">
        <v>1.07347945</v>
      </c>
      <c r="I9" s="18">
        <v>2829252.460000001</v>
      </c>
      <c r="J9" s="18">
        <v>0</v>
      </c>
      <c r="K9" s="18">
        <v>0</v>
      </c>
      <c r="L9" s="18">
        <v>1106.7</v>
      </c>
      <c r="M9" s="18">
        <v>1106.7</v>
      </c>
    </row>
    <row r="10" spans="1:13" s="6" customFormat="1" ht="21" customHeight="1">
      <c r="A10" s="12" t="s">
        <v>56</v>
      </c>
      <c r="B10" s="17" t="s">
        <v>44</v>
      </c>
      <c r="C10" s="13" t="s">
        <v>50</v>
      </c>
      <c r="D10" s="21" t="s">
        <v>14</v>
      </c>
      <c r="E10" s="22">
        <v>44355</v>
      </c>
      <c r="F10" s="22">
        <v>44944</v>
      </c>
      <c r="G10" s="24">
        <v>589</v>
      </c>
      <c r="H10" s="23">
        <v>1.07261644</v>
      </c>
      <c r="I10" s="18">
        <v>3714112.700000003</v>
      </c>
      <c r="J10" s="18">
        <v>0</v>
      </c>
      <c r="K10" s="18">
        <v>0</v>
      </c>
      <c r="L10" s="18">
        <v>1472.1</v>
      </c>
      <c r="M10" s="18">
        <v>1472.1</v>
      </c>
    </row>
    <row r="11" spans="1:13" s="6" customFormat="1" ht="21" customHeight="1">
      <c r="A11" s="12" t="s">
        <v>57</v>
      </c>
      <c r="B11" s="17" t="s">
        <v>45</v>
      </c>
      <c r="C11" s="13" t="s">
        <v>51</v>
      </c>
      <c r="D11" s="21" t="s">
        <v>14</v>
      </c>
      <c r="E11" s="22">
        <v>44362</v>
      </c>
      <c r="F11" s="22">
        <v>44944</v>
      </c>
      <c r="G11" s="24">
        <v>582</v>
      </c>
      <c r="H11" s="23">
        <v>1.07255068</v>
      </c>
      <c r="I11" s="18">
        <v>5025948.239999995</v>
      </c>
      <c r="J11" s="18">
        <v>0</v>
      </c>
      <c r="K11" s="18">
        <v>0</v>
      </c>
      <c r="L11" s="18">
        <v>1992.9</v>
      </c>
      <c r="M11" s="18">
        <v>1992.9</v>
      </c>
    </row>
    <row r="12" spans="1:13" s="6" customFormat="1" ht="21" customHeight="1">
      <c r="A12" s="12" t="s">
        <v>58</v>
      </c>
      <c r="B12" s="17" t="s">
        <v>46</v>
      </c>
      <c r="C12" s="13" t="s">
        <v>52</v>
      </c>
      <c r="D12" s="21" t="s">
        <v>14</v>
      </c>
      <c r="E12" s="22">
        <v>44369</v>
      </c>
      <c r="F12" s="22">
        <v>44943</v>
      </c>
      <c r="G12" s="24">
        <v>574</v>
      </c>
      <c r="H12" s="23">
        <v>1.07076712</v>
      </c>
      <c r="I12" s="18">
        <v>14153423.64</v>
      </c>
      <c r="J12" s="18">
        <v>0</v>
      </c>
      <c r="K12" s="18">
        <v>0</v>
      </c>
      <c r="L12" s="18">
        <v>5726.6</v>
      </c>
      <c r="M12" s="18">
        <v>5726.6</v>
      </c>
    </row>
    <row r="13" spans="1:13" s="6" customFormat="1" ht="48" customHeight="1">
      <c r="A13" s="8" t="s">
        <v>0</v>
      </c>
      <c r="B13" s="8" t="s">
        <v>1</v>
      </c>
      <c r="C13" s="8" t="s">
        <v>2</v>
      </c>
      <c r="D13" s="8" t="s">
        <v>3</v>
      </c>
      <c r="E13" s="8" t="s">
        <v>18</v>
      </c>
      <c r="F13" s="8" t="s">
        <v>19</v>
      </c>
      <c r="G13" s="8" t="s">
        <v>20</v>
      </c>
      <c r="H13" s="8" t="s">
        <v>7</v>
      </c>
      <c r="I13" s="8" t="s">
        <v>8</v>
      </c>
      <c r="J13" s="8" t="s">
        <v>9</v>
      </c>
      <c r="K13" s="9" t="s">
        <v>10</v>
      </c>
      <c r="L13" s="9" t="s">
        <v>11</v>
      </c>
      <c r="M13" s="9" t="s">
        <v>12</v>
      </c>
    </row>
    <row r="14" spans="1:13" s="6" customFormat="1" ht="22.5" customHeight="1">
      <c r="A14" s="16" t="s">
        <v>21</v>
      </c>
      <c r="B14" s="17" t="s">
        <v>22</v>
      </c>
      <c r="C14" s="15" t="s">
        <v>23</v>
      </c>
      <c r="D14" s="14" t="s">
        <v>14</v>
      </c>
      <c r="E14" s="22">
        <v>44937</v>
      </c>
      <c r="F14" s="22">
        <v>44944</v>
      </c>
      <c r="G14" s="24">
        <f>F14-E14</f>
        <v>7</v>
      </c>
      <c r="H14" s="23">
        <v>1.04164088</v>
      </c>
      <c r="I14" s="28">
        <v>235864.960000001</v>
      </c>
      <c r="J14" s="18"/>
      <c r="K14" s="20"/>
      <c r="L14" s="15"/>
      <c r="M14" s="15"/>
    </row>
    <row r="15" spans="1:13" s="6" customFormat="1" ht="22.5" customHeight="1">
      <c r="A15" s="16" t="s">
        <v>61</v>
      </c>
      <c r="B15" s="17" t="s">
        <v>59</v>
      </c>
      <c r="C15" s="15" t="s">
        <v>60</v>
      </c>
      <c r="D15" s="14" t="s">
        <v>14</v>
      </c>
      <c r="E15" s="22">
        <v>44914</v>
      </c>
      <c r="F15" s="22">
        <v>44944</v>
      </c>
      <c r="G15" s="24">
        <f>F15-E15</f>
        <v>30</v>
      </c>
      <c r="H15" s="23">
        <v>1.03928534</v>
      </c>
      <c r="I15" s="28">
        <v>244606.33999999985</v>
      </c>
      <c r="J15" s="18"/>
      <c r="K15" s="20"/>
      <c r="L15" s="15"/>
      <c r="M15" s="15"/>
    </row>
    <row r="16" spans="1:13" ht="15" customHeight="1">
      <c r="A16" s="30" t="s">
        <v>24</v>
      </c>
      <c r="B16" s="30"/>
      <c r="C16" s="30"/>
      <c r="D16" s="30"/>
      <c r="E16" s="30"/>
      <c r="F16" s="30"/>
      <c r="G16" s="30"/>
      <c r="H16" s="31"/>
      <c r="I16" s="31"/>
      <c r="J16" s="31"/>
      <c r="K16" s="31"/>
      <c r="L16" s="31"/>
      <c r="M16" s="31"/>
    </row>
  </sheetData>
  <sheetProtection/>
  <mergeCells count="2">
    <mergeCell ref="A1:M1"/>
    <mergeCell ref="A16:M16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2023-01-20T02:27:31Z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