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<sst xmlns="http://schemas.openxmlformats.org/spreadsheetml/2006/main" count="30" uniqueCount="28">
  <si>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产品名称</t>
  </si>
  <si>
    <t>产品代码</t>
  </si>
  <si>
    <t>产品登记编码</t>
  </si>
  <si>
    <t>产品类型</t>
  </si>
  <si>
    <t>产品成立日</t>
  </si>
  <si>
    <t>产品到期日</t>
  </si>
  <si>
    <t>兑付单位净值</t>
  </si>
  <si>
    <t>兑付客户收益（元）</t>
  </si>
  <si>
    <t>销售手续费</t>
  </si>
  <si>
    <t>管理费</t>
  </si>
  <si>
    <t>托管费</t>
  </si>
  <si>
    <t>估值费</t>
  </si>
  <si>
    <t>非保本浮动收益</t>
  </si>
  <si>
    <t>具体解释权归泰安银行所有</t>
  </si>
  <si>
    <t>B20002</t>
  </si>
  <si>
    <t>B20003</t>
  </si>
  <si>
    <t>B20001</t>
  </si>
  <si>
    <t>B20006</t>
  </si>
  <si>
    <t>B20007</t>
  </si>
  <si>
    <t>B21012</t>
  </si>
  <si>
    <t>B20004</t>
  </si>
  <si>
    <t>存续期限（天）</t>
  </si>
  <si>
    <t>“金紫薇”共赢B系列13号人民币理财产品</t>
  </si>
  <si>
    <t>B21013</t>
  </si>
  <si>
    <t>C1315821000025</t>
  </si>
  <si>
    <t>“金紫薇”理财产品到期情况表(2022.7.22)</t>
  </si>
  <si>
    <t>“金紫薇”共赢B系列12号人民币理财产品(月鑫尊享）</t>
  </si>
  <si>
    <t>C1315821000002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</si>
</sst>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</xdr:row>
      <xdr:rowOff>9525</xdr:rowOff>
    </xdr:from>
    <xdr:to>
      <xdr:col>7</xdr:col>
      <xdr:colOff>28575</xdr:colOff>
      <xdr:row>1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3524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zoomScalePageLayoutView="0" workbookViewId="0" topLeftCell="A1">
      <selection activeCell="E20" sqref="E20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6" customFormat="1" ht="48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9" t="s">
        <v>21</v>
      </c>
      <c r="H2" s="10" t="s">
        <v>6</v>
      </c>
      <c r="I2" s="15" t="s">
        <v>7</v>
      </c>
      <c r="J2" s="16" t="s">
        <v>8</v>
      </c>
      <c r="K2" s="17" t="s">
        <v>9</v>
      </c>
      <c r="L2" s="17" t="s">
        <v>10</v>
      </c>
      <c r="M2" s="17" t="s">
        <v>11</v>
      </c>
    </row>
    <row r="3" spans="1:13" s="6" customFormat="1" ht="22.5" customHeight="1">
      <c r="A3" s="23" t="s">
        <v>26</v>
      </c>
      <c r="B3" s="1" t="s">
        <v>19</v>
      </c>
      <c r="C3" s="24" t="s">
        <v>27</v>
      </c>
      <c r="D3" s="13" t="s">
        <v>12</v>
      </c>
      <c r="E3" s="2">
        <v>44389</v>
      </c>
      <c r="F3" s="2">
        <v>44764</v>
      </c>
      <c r="G3" s="14">
        <f>F3-E3</f>
        <v>375</v>
      </c>
      <c r="H3" s="19">
        <v>1.04123094</v>
      </c>
      <c r="I3" s="25">
        <v>1003132.94</v>
      </c>
      <c r="J3" s="18">
        <v>24132.559999999998</v>
      </c>
      <c r="K3" s="18">
        <v>46983.95</v>
      </c>
      <c r="L3" s="18">
        <v>1206.94</v>
      </c>
      <c r="M3" s="18">
        <v>1206.94</v>
      </c>
    </row>
    <row r="4" spans="1:13" s="6" customFormat="1" ht="22.5" customHeight="1">
      <c r="A4" s="11" t="s">
        <v>22</v>
      </c>
      <c r="B4" s="12" t="s">
        <v>23</v>
      </c>
      <c r="C4" s="18" t="s">
        <v>24</v>
      </c>
      <c r="D4" s="13" t="s">
        <v>12</v>
      </c>
      <c r="E4" s="2">
        <v>44524</v>
      </c>
      <c r="F4" s="2">
        <v>44764</v>
      </c>
      <c r="G4" s="14">
        <f>F4-E4</f>
        <v>240</v>
      </c>
      <c r="H4" s="19">
        <v>1.02587636</v>
      </c>
      <c r="I4" s="25">
        <v>963008.12</v>
      </c>
      <c r="J4" s="18">
        <v>21937.84</v>
      </c>
      <c r="K4" s="18">
        <v>1080002.46</v>
      </c>
      <c r="L4" s="18">
        <v>1096.7599999999998</v>
      </c>
      <c r="M4" s="18">
        <v>1096.7599999999998</v>
      </c>
    </row>
    <row r="5" spans="1:13" ht="15" customHeight="1">
      <c r="A5" s="21" t="s">
        <v>13</v>
      </c>
      <c r="B5" s="21"/>
      <c r="C5" s="21"/>
      <c r="D5" s="21"/>
      <c r="E5" s="22"/>
      <c r="F5" s="22"/>
      <c r="G5" s="21"/>
      <c r="H5" s="22"/>
      <c r="I5" s="22"/>
      <c r="J5" s="22"/>
      <c r="K5" s="22"/>
      <c r="L5" s="22"/>
      <c r="M5" s="22"/>
    </row>
  </sheetData>
  <sheetProtection/>
  <mergeCells count="2">
    <mergeCell ref="A1:M1"/>
    <mergeCell ref="A5:M5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14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15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17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18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19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20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2022-07-22T07:37:17Z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